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<sst xmlns="http://schemas.openxmlformats.org/spreadsheetml/2006/main" count="174" uniqueCount="174">
  <si>
    <t>legenda -&gt;</t>
  </si>
  <si>
    <t>Muito Baixo</t>
  </si>
  <si>
    <t>Baixo</t>
  </si>
  <si>
    <t>Normal</t>
  </si>
  <si>
    <t>Alto</t>
  </si>
  <si>
    <t>Muito Alto</t>
  </si>
  <si>
    <t>&lt;- legenda</t>
  </si>
  <si>
    <t>Clínica</t>
  </si>
  <si>
    <t>Pessoal</t>
  </si>
  <si>
    <t>Ex Físico</t>
  </si>
  <si>
    <t>Substâncias</t>
  </si>
  <si>
    <t>HD</t>
  </si>
  <si>
    <t>Conduta</t>
  </si>
  <si>
    <t>idade</t>
  </si>
  <si>
    <t>Kg</t>
  </si>
  <si>
    <t>g/dia</t>
  </si>
  <si>
    <t>cm</t>
  </si>
  <si>
    <t>VHS na 1h  (&lt;12)</t>
  </si>
  <si>
    <t>VHS na 2h</t>
  </si>
  <si>
    <t>ASLO - Anti eStrepto Lisina "O" (&lt;200UI/mL)</t>
  </si>
  <si>
    <t>Fator Reumatóide (&lt;80UI/mL)</t>
  </si>
  <si>
    <t>Proteína C Reativa</t>
  </si>
  <si>
    <t>Alfa-1 GlicoProteína ácida - Mucoproteína (47-125mg/dL)</t>
  </si>
  <si>
    <t>Fator Anti Núcleo (&lt;1/160)</t>
  </si>
  <si>
    <t>Tipagem</t>
  </si>
  <si>
    <t>Rh</t>
  </si>
  <si>
    <t>reticulócitos</t>
  </si>
  <si>
    <t>celularidade</t>
  </si>
  <si>
    <t>hemoglobina (13,8-17)</t>
  </si>
  <si>
    <t>leucócitos (5-10)</t>
  </si>
  <si>
    <t>bastonetes (3-6)</t>
  </si>
  <si>
    <t>segmentados (50-70)</t>
  </si>
  <si>
    <t>eosinófilos (1-3)</t>
  </si>
  <si>
    <t>basófilos (0-1)</t>
  </si>
  <si>
    <t>linfócitos típicos (20-35)</t>
  </si>
  <si>
    <t>linfócitos atípicos</t>
  </si>
  <si>
    <t>monócitos (3-10)</t>
  </si>
  <si>
    <t>plaquetas .10³</t>
  </si>
  <si>
    <t>coagulograma</t>
  </si>
  <si>
    <t>Cálcio</t>
  </si>
  <si>
    <t>Sódio</t>
  </si>
  <si>
    <t>Potássio</t>
  </si>
  <si>
    <t>Magnésio</t>
  </si>
  <si>
    <t>Fósforo</t>
  </si>
  <si>
    <t>Zinco</t>
  </si>
  <si>
    <t>Selênio</t>
  </si>
  <si>
    <t>Manganês</t>
  </si>
  <si>
    <t>Ferro sérico</t>
  </si>
  <si>
    <t>ferritina</t>
  </si>
  <si>
    <t>TSH (0,3-5,5)</t>
  </si>
  <si>
    <t>T4 Livre (0,7-2,1)</t>
  </si>
  <si>
    <t>T4 (4,5-11,5)</t>
  </si>
  <si>
    <t>T3 (1-2,5)</t>
  </si>
  <si>
    <t>Tiroglobulina</t>
  </si>
  <si>
    <t>PTH</t>
  </si>
  <si>
    <t>Ab-TG</t>
  </si>
  <si>
    <t>Ab-TPO</t>
  </si>
  <si>
    <t>Tiróide</t>
  </si>
  <si>
    <t>colesterol</t>
  </si>
  <si>
    <t>triglicérides</t>
  </si>
  <si>
    <t>esôfago</t>
  </si>
  <si>
    <t>estômago</t>
  </si>
  <si>
    <t>Baço</t>
  </si>
  <si>
    <t>Pâncreas</t>
  </si>
  <si>
    <t>Hemoglobina Glicosilada</t>
  </si>
  <si>
    <t>Glicemia de jejum</t>
  </si>
  <si>
    <t>Proteína Glicosilada</t>
  </si>
  <si>
    <t>Amilase (60-120 U/ml)</t>
  </si>
  <si>
    <t>CEA</t>
  </si>
  <si>
    <t>CA 19-9</t>
  </si>
  <si>
    <t>CA 125</t>
  </si>
  <si>
    <t>Alfafetoproteína</t>
  </si>
  <si>
    <t>Fosfatase Alcalina</t>
  </si>
  <si>
    <t>Desidrogenase Lática - LDH (150-450)</t>
  </si>
  <si>
    <t>Gama GT</t>
  </si>
  <si>
    <t>TGO (2-15) (AST) Aspartato Amino Transferase</t>
  </si>
  <si>
    <t>TGP (2-17) (ALT) Alanina Amino Transferase</t>
  </si>
  <si>
    <t>Bilirrubinas</t>
  </si>
  <si>
    <t>bilirrubina D</t>
  </si>
  <si>
    <t>bilirrubina I</t>
  </si>
  <si>
    <t>Fígado</t>
  </si>
  <si>
    <t>Vesícula</t>
  </si>
  <si>
    <t>proteínas totais (6-8)</t>
  </si>
  <si>
    <t>albunina (3,8-5,3)</t>
  </si>
  <si>
    <t>alfa-1-globulina (0,2-0,4)</t>
  </si>
  <si>
    <t>alfa-2-globulina (0,4-0,9)</t>
  </si>
  <si>
    <t>beta-globulina (0,6-1,2)</t>
  </si>
  <si>
    <t>gama-globulina (0,8-1,6)</t>
  </si>
  <si>
    <t>ácido úrico</t>
  </si>
  <si>
    <t>uréia</t>
  </si>
  <si>
    <t>creatinina</t>
  </si>
  <si>
    <t>urina 1</t>
  </si>
  <si>
    <t>pH urina</t>
  </si>
  <si>
    <t>proteínas</t>
  </si>
  <si>
    <t>leucocitúria</t>
  </si>
  <si>
    <t>hematúria</t>
  </si>
  <si>
    <t>Rim D</t>
  </si>
  <si>
    <t>Rim E</t>
  </si>
  <si>
    <t>Bexiga</t>
  </si>
  <si>
    <t>Útero</t>
  </si>
  <si>
    <t>Ovário D</t>
  </si>
  <si>
    <t>Ovário E</t>
  </si>
  <si>
    <t>Citologia Oncótica de Útero</t>
  </si>
  <si>
    <t>Mamografia</t>
  </si>
  <si>
    <t>mamas</t>
  </si>
  <si>
    <t>linfonodos axilares</t>
  </si>
  <si>
    <t>DUM</t>
  </si>
  <si>
    <t>Data Provável do Parto</t>
  </si>
  <si>
    <t>Idade Gestacional</t>
  </si>
  <si>
    <t>Peso</t>
  </si>
  <si>
    <t>PA</t>
  </si>
  <si>
    <t>FCF</t>
  </si>
  <si>
    <t>Altura Utetrina</t>
  </si>
  <si>
    <t>movimentos fetais</t>
  </si>
  <si>
    <t>edema</t>
  </si>
  <si>
    <t>FSH</t>
  </si>
  <si>
    <t>Estradiol</t>
  </si>
  <si>
    <t>LH</t>
  </si>
  <si>
    <t>Prolactina</t>
  </si>
  <si>
    <t>Aldosterona</t>
  </si>
  <si>
    <t>17alfaHidroxiProgesterona</t>
  </si>
  <si>
    <t>Progesterona</t>
  </si>
  <si>
    <t>Cortisol</t>
  </si>
  <si>
    <t>S-DHEA</t>
  </si>
  <si>
    <t>DHEA DeHhidroEpiAndrosterona</t>
  </si>
  <si>
    <t>Androstenediona</t>
  </si>
  <si>
    <t>Testosterona total</t>
  </si>
  <si>
    <t>Testosterona livre</t>
  </si>
  <si>
    <t>Testículos</t>
  </si>
  <si>
    <t>Vesículas Seminais</t>
  </si>
  <si>
    <t>Próstrata</t>
  </si>
  <si>
    <t>Fosfatase ácido prostrática</t>
  </si>
  <si>
    <t>PSA total</t>
  </si>
  <si>
    <t>PSA livre</t>
  </si>
  <si>
    <t>Densitometria</t>
  </si>
  <si>
    <t>Rx tórax</t>
  </si>
  <si>
    <t>Rx Coluna</t>
  </si>
  <si>
    <t>ECG</t>
  </si>
  <si>
    <t>ecocárdio</t>
  </si>
  <si>
    <t>cicloergometria</t>
  </si>
  <si>
    <t>Aorta abdominal</t>
  </si>
  <si>
    <t>Hep A</t>
  </si>
  <si>
    <t>HBsAg [antígeno de superfície]</t>
  </si>
  <si>
    <t>HBeAg [antígeno solúvel - core]</t>
  </si>
  <si>
    <t>HBcAg [antígeno de centro - core]</t>
  </si>
  <si>
    <t>Hep C</t>
  </si>
  <si>
    <t>Hep D</t>
  </si>
  <si>
    <t>Hep E</t>
  </si>
  <si>
    <t>Hep não A-E</t>
  </si>
  <si>
    <t xml:space="preserve">Toxoplasmose IgG </t>
  </si>
  <si>
    <t>Toxoplasmose IgM</t>
  </si>
  <si>
    <t>rubéola IgG</t>
  </si>
  <si>
    <t>rubéola IgM</t>
  </si>
  <si>
    <t>CMV IgG</t>
  </si>
  <si>
    <t>CMV IgM</t>
  </si>
  <si>
    <t>Chagas</t>
  </si>
  <si>
    <t>Lues</t>
  </si>
  <si>
    <t>HIV</t>
  </si>
  <si>
    <t>Leshimaniose</t>
  </si>
  <si>
    <t>[Mononucleose] Paul Bunnell-Davidsohn IgG</t>
  </si>
  <si>
    <t>[Mononucleose] Epstein-Barr Virus IgM</t>
  </si>
  <si>
    <t>coprológico</t>
  </si>
  <si>
    <t>protoparasitológico de fezes</t>
  </si>
  <si>
    <t>afresco de fezes</t>
  </si>
  <si>
    <t>coprocultura para salmonelose</t>
  </si>
  <si>
    <t>protoparasitológico com pesquisa para Shistosoma mansoni</t>
  </si>
  <si>
    <t xml:space="preserve">teste intradérmico da esquistossomina </t>
  </si>
  <si>
    <t>Sangue oculto nas fezes</t>
  </si>
  <si>
    <t>densidade (1010-1025)</t>
  </si>
  <si>
    <t>Albunina / Globulinas (1-1,4)</t>
  </si>
  <si>
    <t>Livre/total &gt;26</t>
  </si>
  <si>
    <t>Glicemia pós- prandial</t>
  </si>
  <si>
    <t>Calcitonina</t>
  </si>
  <si>
    <t>PTH-RP (proteína relacionada)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</si>
</sst>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d\-mmm\-yy"/>
    <numFmt numFmtId="171" formatCode="0.0"/>
  </numFmts>
  <fonts count="14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37"/>
      <name val="Arial"/>
      <family val="0"/>
    </font>
    <font>
      <b/>
      <sz val="10"/>
      <color indexed="8"/>
      <name val="Times New Roman"/>
      <family val="1"/>
    </font>
    <font>
      <sz val="8"/>
      <color indexed="3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>
        <color indexed="17"/>
      </left>
      <right>
        <color indexed="63"/>
      </right>
      <top style="dotted">
        <color indexed="17"/>
      </top>
      <bottom>
        <color indexed="63"/>
      </bottom>
    </border>
    <border>
      <left>
        <color indexed="63"/>
      </left>
      <right>
        <color indexed="63"/>
      </right>
      <top style="dotted">
        <color indexed="17"/>
      </top>
      <bottom>
        <color indexed="63"/>
      </bottom>
    </border>
    <border>
      <left style="dotted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17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37"/>
      </left>
      <right style="double">
        <color indexed="37"/>
      </right>
      <top style="double">
        <color indexed="37"/>
      </top>
      <bottom style="double">
        <color indexed="37"/>
      </bottom>
    </border>
    <border>
      <left style="hair">
        <color indexed="37"/>
      </left>
      <right style="dashed">
        <color indexed="37"/>
      </right>
      <top style="dashed">
        <color indexed="37"/>
      </top>
      <bottom style="dashed">
        <color indexed="3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49" fontId="0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3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9" fontId="1" fillId="4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5" borderId="0" xfId="0" applyNumberFormat="1" applyFont="1" applyFill="1" applyBorder="1" applyAlignment="1" applyProtection="1">
      <alignment horizontal="center" vertical="center"/>
      <protection locked="0"/>
    </xf>
    <xf numFmtId="49" fontId="1" fillId="6" borderId="0" xfId="0" applyNumberFormat="1" applyFont="1" applyFill="1" applyBorder="1" applyAlignment="1" applyProtection="1">
      <alignment horizontal="center" vertical="center"/>
      <protection locked="0"/>
    </xf>
    <xf numFmtId="49" fontId="1" fillId="7" borderId="0" xfId="0" applyNumberFormat="1" applyFont="1" applyFill="1" applyBorder="1" applyAlignment="1" applyProtection="1">
      <alignment horizontal="right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2" fillId="2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0" borderId="0" xfId="0" applyNumberFormat="1" applyFont="1" applyFill="1" applyBorder="1" applyAlignment="1" applyProtection="1" quotePrefix="1">
      <alignment horizontal="center" vertical="center"/>
      <protection/>
    </xf>
    <xf numFmtId="1" fontId="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 applyProtection="1" quotePrefix="1">
      <alignment vertical="center"/>
      <protection/>
    </xf>
    <xf numFmtId="1" fontId="7" fillId="0" borderId="0" xfId="0" applyNumberFormat="1" applyFont="1" applyFill="1" applyBorder="1" applyAlignment="1" applyProtection="1">
      <alignment vertical="center"/>
      <protection/>
    </xf>
    <xf numFmtId="1" fontId="6" fillId="0" borderId="0" xfId="0" applyNumberFormat="1" applyFont="1" applyFill="1" applyBorder="1" applyAlignment="1" applyProtection="1">
      <alignment vertical="center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>
      <alignment/>
    </xf>
    <xf numFmtId="1" fontId="7" fillId="0" borderId="2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2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 applyProtection="1" quotePrefix="1">
      <alignment horizontal="center" vertical="center"/>
      <protection/>
    </xf>
    <xf numFmtId="1" fontId="7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71" fontId="2" fillId="2" borderId="1" xfId="0" applyNumberFormat="1" applyFont="1" applyFill="1" applyBorder="1" applyAlignment="1">
      <alignment horizontal="center"/>
    </xf>
    <xf numFmtId="171" fontId="6" fillId="0" borderId="1" xfId="0" applyNumberFormat="1" applyFont="1" applyFill="1" applyBorder="1" applyAlignment="1" applyProtection="1" quotePrefix="1">
      <alignment horizontal="center" vertical="center"/>
      <protection/>
    </xf>
    <xf numFmtId="171" fontId="2" fillId="0" borderId="1" xfId="0" applyNumberFormat="1" applyFont="1" applyFill="1" applyBorder="1" applyAlignment="1">
      <alignment horizontal="center"/>
    </xf>
    <xf numFmtId="171" fontId="7" fillId="0" borderId="1" xfId="0" applyNumberFormat="1" applyFont="1" applyFill="1" applyBorder="1" applyAlignment="1" applyProtection="1">
      <alignment horizontal="center" vertical="center"/>
      <protection/>
    </xf>
    <xf numFmtId="171" fontId="6" fillId="0" borderId="1" xfId="0" applyNumberFormat="1" applyFont="1" applyFill="1" applyBorder="1" applyAlignment="1" applyProtection="1">
      <alignment horizontal="center" vertical="center"/>
      <protection/>
    </xf>
    <xf numFmtId="171" fontId="7" fillId="0" borderId="1" xfId="0" applyNumberFormat="1" applyFont="1" applyFill="1" applyBorder="1" applyAlignment="1">
      <alignment horizontal="center"/>
    </xf>
    <xf numFmtId="171" fontId="6" fillId="0" borderId="1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8" fillId="0" borderId="0" xfId="0" applyNumberFormat="1" applyFont="1" applyFill="1" applyBorder="1" applyAlignment="1" quotePrefix="1">
      <alignment horizontal="center" vertical="center"/>
    </xf>
    <xf numFmtId="0" fontId="2" fillId="2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/>
    </xf>
    <xf numFmtId="49" fontId="3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0" applyFont="1" applyFill="1" applyAlignment="1">
      <alignment horizontal="left"/>
    </xf>
    <xf numFmtId="0" fontId="2" fillId="2" borderId="0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/>
    </xf>
    <xf numFmtId="0" fontId="8" fillId="0" borderId="1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 applyProtection="1">
      <alignment horizontal="left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49" fontId="1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vertical="center"/>
    </xf>
    <xf numFmtId="0" fontId="2" fillId="2" borderId="8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1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16" fontId="0" fillId="0" borderId="10" xfId="0" applyNumberFormat="1" applyFont="1" applyFill="1" applyBorder="1" applyAlignment="1">
      <alignment/>
    </xf>
    <xf numFmtId="15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5" fontId="2" fillId="8" borderId="0" xfId="0" applyNumberFormat="1" applyFont="1" applyFill="1" applyBorder="1" applyAlignment="1">
      <alignment horizontal="left"/>
    </xf>
    <xf numFmtId="16" fontId="11" fillId="0" borderId="11" xfId="0" applyNumberFormat="1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/>
    </xf>
    <xf numFmtId="171" fontId="2" fillId="2" borderId="12" xfId="0" applyNumberFormat="1" applyFont="1" applyFill="1" applyBorder="1" applyAlignment="1" applyProtection="1">
      <alignment vertical="center"/>
      <protection locked="0"/>
    </xf>
    <xf numFmtId="171" fontId="2" fillId="2" borderId="12" xfId="0" applyNumberFormat="1" applyFont="1" applyFill="1" applyBorder="1" applyAlignment="1" applyProtection="1">
      <alignment horizontal="center" vertical="center"/>
      <protection locked="0"/>
    </xf>
    <xf numFmtId="1" fontId="2" fillId="8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8" borderId="13" xfId="0" applyFont="1" applyFill="1" applyBorder="1" applyAlignment="1">
      <alignment/>
    </xf>
    <xf numFmtId="0" fontId="2" fillId="8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2" fillId="0" borderId="14" xfId="0" applyFont="1" applyFill="1" applyBorder="1" applyAlignment="1" quotePrefix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left" vertical="center"/>
    </xf>
    <xf numFmtId="0" fontId="12" fillId="0" borderId="8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0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49" fontId="2" fillId="2" borderId="6" xfId="0" applyNumberFormat="1" applyFont="1" applyFill="1" applyBorder="1" applyAlignment="1" applyProtection="1">
      <alignment horizontal="left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170" fontId="4" fillId="9" borderId="15" xfId="0" applyNumberFormat="1" applyFont="1" applyFill="1" applyBorder="1" applyAlignment="1" applyProtection="1">
      <alignment horizontal="center" vertical="center"/>
      <protection locked="0"/>
    </xf>
    <xf numFmtId="17" fontId="13" fillId="9" borderId="16" xfId="0" applyNumberFormat="1" applyFont="1" applyFill="1" applyBorder="1" applyAlignment="1">
      <alignment horizontal="center" vertical="center"/>
    </xf>
    <xf numFmtId="17" fontId="13" fillId="9" borderId="16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71450"/>
          <a:ext cx="8953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71450"/>
          <a:ext cx="8953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tabSelected="1" workbookViewId="0" topLeftCell="A1">
      <pane xSplit="1" ySplit="2" topLeftCell="B12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30" sqref="A130:IV136"/>
    </sheetView>
  </sheetViews>
  <sheetFormatPr defaultColWidth="13.28125" defaultRowHeight="12.75"/>
  <cols>
    <col min="1" max="1" width="13.421875" style="18" customWidth="1"/>
    <col min="2" max="2" width="6.7109375" style="11" customWidth="1"/>
    <col min="3" max="3" width="6.7109375" style="17" customWidth="1"/>
    <col min="4" max="4" width="6.7109375" style="11" customWidth="1"/>
    <col min="5" max="5" width="6.7109375" style="17" customWidth="1"/>
    <col min="6" max="6" width="6.7109375" style="11" customWidth="1"/>
    <col min="7" max="7" width="6.7109375" style="17" customWidth="1"/>
    <col min="8" max="8" width="6.7109375" style="11" customWidth="1"/>
    <col min="9" max="9" width="6.7109375" style="17" customWidth="1"/>
    <col min="10" max="10" width="6.7109375" style="11" customWidth="1"/>
    <col min="11" max="11" width="6.7109375" style="17" customWidth="1"/>
    <col min="12" max="12" width="6.7109375" style="11" customWidth="1"/>
    <col min="13" max="13" width="6.7109375" style="17" customWidth="1"/>
    <col min="14" max="14" width="6.7109375" style="11" customWidth="1"/>
    <col min="15" max="15" width="6.7109375" style="17" customWidth="1"/>
    <col min="16" max="16" width="6.7109375" style="11" customWidth="1"/>
    <col min="17" max="17" width="6.7109375" style="17" customWidth="1"/>
    <col min="18" max="18" width="6.7109375" style="11" customWidth="1"/>
    <col min="19" max="19" width="6.7109375" style="17" customWidth="1"/>
    <col min="20" max="20" width="6.7109375" style="11" customWidth="1"/>
    <col min="21" max="21" width="6.7109375" style="17" customWidth="1"/>
    <col min="22" max="22" width="6.7109375" style="11" customWidth="1"/>
    <col min="23" max="23" width="6.7109375" style="17" customWidth="1"/>
    <col min="24" max="24" width="6.7109375" style="11" customWidth="1"/>
    <col min="25" max="25" width="6.7109375" style="17" customWidth="1"/>
    <col min="26" max="26" width="6.7109375" style="11" customWidth="1"/>
    <col min="27" max="16384" width="6.7109375" style="17" customWidth="1"/>
  </cols>
  <sheetData>
    <row r="1" spans="1:21" ht="13.5" thickBot="1">
      <c r="A1" s="1" t="s">
        <v>0</v>
      </c>
      <c r="B1" s="2" t="s">
        <v>1</v>
      </c>
      <c r="C1" s="3"/>
      <c r="D1" s="4" t="s">
        <v>2</v>
      </c>
      <c r="E1" s="5"/>
      <c r="F1" s="6" t="s">
        <v>3</v>
      </c>
      <c r="G1" s="3"/>
      <c r="H1" s="7" t="s">
        <v>4</v>
      </c>
      <c r="I1" s="3"/>
      <c r="J1" s="8" t="s">
        <v>5</v>
      </c>
      <c r="K1" s="5"/>
      <c r="L1" s="9" t="s">
        <v>6</v>
      </c>
      <c r="M1" s="10"/>
      <c r="O1" s="12"/>
      <c r="P1" s="13"/>
      <c r="Q1" s="14"/>
      <c r="R1" s="15"/>
      <c r="S1" s="10"/>
      <c r="T1" s="16"/>
      <c r="U1" s="10"/>
    </row>
    <row r="2" spans="1:7" s="161" customFormat="1" ht="14.25" customHeight="1" thickBot="1" thickTop="1">
      <c r="A2" s="159"/>
      <c r="B2" s="160"/>
      <c r="G2" s="160"/>
    </row>
    <row r="3" spans="1:26" s="21" customFormat="1" ht="13.5" thickTop="1">
      <c r="A3" s="18" t="s">
        <v>7</v>
      </c>
      <c r="B3" s="19"/>
      <c r="C3" s="20"/>
      <c r="D3" s="19"/>
      <c r="F3" s="19"/>
      <c r="G3" s="20"/>
      <c r="H3" s="22"/>
      <c r="J3" s="22"/>
      <c r="L3" s="22"/>
      <c r="N3" s="22"/>
      <c r="P3" s="22"/>
      <c r="R3" s="22"/>
      <c r="T3" s="22"/>
      <c r="V3" s="22"/>
      <c r="X3" s="22"/>
      <c r="Z3" s="22"/>
    </row>
    <row r="4" spans="1:26" s="21" customFormat="1" ht="12.75">
      <c r="A4" s="18" t="s">
        <v>8</v>
      </c>
      <c r="B4" s="19"/>
      <c r="C4" s="20"/>
      <c r="D4" s="19"/>
      <c r="F4" s="19"/>
      <c r="G4" s="20"/>
      <c r="H4" s="22"/>
      <c r="J4" s="22"/>
      <c r="L4" s="22"/>
      <c r="N4" s="22"/>
      <c r="P4" s="22"/>
      <c r="R4" s="22"/>
      <c r="T4" s="22"/>
      <c r="V4" s="22"/>
      <c r="X4" s="22"/>
      <c r="Z4" s="22"/>
    </row>
    <row r="5" spans="1:26" s="21" customFormat="1" ht="12.75">
      <c r="A5" s="18" t="s">
        <v>9</v>
      </c>
      <c r="B5" s="19"/>
      <c r="C5" s="20"/>
      <c r="D5" s="22"/>
      <c r="F5" s="19"/>
      <c r="G5" s="20"/>
      <c r="H5" s="22"/>
      <c r="J5" s="22"/>
      <c r="L5" s="22"/>
      <c r="N5" s="22"/>
      <c r="P5" s="22"/>
      <c r="R5" s="22"/>
      <c r="T5" s="22"/>
      <c r="V5" s="22"/>
      <c r="X5" s="22"/>
      <c r="Z5" s="22"/>
    </row>
    <row r="6" spans="1:26" s="21" customFormat="1" ht="12.75">
      <c r="A6" s="23" t="s">
        <v>10</v>
      </c>
      <c r="B6" s="19"/>
      <c r="C6" s="20"/>
      <c r="D6" s="22"/>
      <c r="F6" s="19"/>
      <c r="G6" s="20"/>
      <c r="H6" s="22"/>
      <c r="J6" s="22"/>
      <c r="L6" s="22"/>
      <c r="N6" s="22"/>
      <c r="P6" s="22"/>
      <c r="R6" s="22"/>
      <c r="T6" s="22"/>
      <c r="V6" s="22"/>
      <c r="X6" s="22"/>
      <c r="Z6" s="22"/>
    </row>
    <row r="7" spans="1:29" s="25" customFormat="1" ht="12.75">
      <c r="A7" s="23" t="s">
        <v>11</v>
      </c>
      <c r="B7" s="19"/>
      <c r="C7" s="20"/>
      <c r="D7" s="19"/>
      <c r="E7" s="20"/>
      <c r="F7" s="19"/>
      <c r="G7" s="20"/>
      <c r="H7" s="19"/>
      <c r="I7" s="20"/>
      <c r="J7" s="19"/>
      <c r="K7" s="20"/>
      <c r="L7" s="19"/>
      <c r="M7" s="20"/>
      <c r="N7" s="19"/>
      <c r="O7" s="20"/>
      <c r="P7" s="19"/>
      <c r="Q7" s="20"/>
      <c r="R7" s="19"/>
      <c r="S7" s="20"/>
      <c r="T7" s="19"/>
      <c r="U7" s="20"/>
      <c r="V7" s="19"/>
      <c r="W7" s="20"/>
      <c r="X7" s="19"/>
      <c r="Y7" s="20"/>
      <c r="Z7" s="19"/>
      <c r="AA7" s="24"/>
      <c r="AB7" s="24"/>
      <c r="AC7" s="24"/>
    </row>
    <row r="8" spans="1:29" s="30" customFormat="1" ht="12.75">
      <c r="A8" s="26" t="s">
        <v>12</v>
      </c>
      <c r="B8" s="27"/>
      <c r="C8" s="28"/>
      <c r="D8" s="27"/>
      <c r="E8" s="28"/>
      <c r="F8" s="27"/>
      <c r="G8" s="28"/>
      <c r="H8" s="27"/>
      <c r="I8" s="28"/>
      <c r="J8" s="27"/>
      <c r="K8" s="28"/>
      <c r="L8" s="27"/>
      <c r="M8" s="28"/>
      <c r="N8" s="27"/>
      <c r="O8" s="28"/>
      <c r="P8" s="27"/>
      <c r="Q8" s="28"/>
      <c r="R8" s="27"/>
      <c r="S8" s="28"/>
      <c r="T8" s="27"/>
      <c r="U8" s="28"/>
      <c r="V8" s="27"/>
      <c r="W8" s="28"/>
      <c r="X8" s="27"/>
      <c r="Y8" s="28"/>
      <c r="Z8" s="27"/>
      <c r="AA8" s="29"/>
      <c r="AB8" s="29"/>
      <c r="AC8" s="29"/>
    </row>
    <row r="9" spans="1:29" s="34" customFormat="1" ht="12.75">
      <c r="A9" s="31"/>
      <c r="B9" s="32"/>
      <c r="C9" s="33"/>
      <c r="D9" s="32"/>
      <c r="E9" s="33"/>
      <c r="F9" s="32"/>
      <c r="G9" s="33"/>
      <c r="H9" s="32"/>
      <c r="I9" s="33"/>
      <c r="J9" s="32"/>
      <c r="K9" s="33"/>
      <c r="L9" s="32"/>
      <c r="M9" s="33"/>
      <c r="N9" s="32"/>
      <c r="O9" s="33"/>
      <c r="P9" s="32"/>
      <c r="Q9" s="33"/>
      <c r="R9" s="32"/>
      <c r="S9" s="33"/>
      <c r="T9" s="32"/>
      <c r="U9" s="33"/>
      <c r="V9" s="32"/>
      <c r="W9" s="33"/>
      <c r="X9" s="32"/>
      <c r="Y9" s="33"/>
      <c r="Z9" s="32"/>
      <c r="AA9" s="32"/>
      <c r="AB9" s="32"/>
      <c r="AC9" s="32"/>
    </row>
    <row r="10" spans="1:25" s="46" customFormat="1" ht="12.75">
      <c r="A10" s="35" t="s">
        <v>13</v>
      </c>
      <c r="B10" s="36"/>
      <c r="C10" s="37"/>
      <c r="D10" s="38"/>
      <c r="E10" s="39"/>
      <c r="F10" s="40"/>
      <c r="G10" s="39"/>
      <c r="H10" s="41"/>
      <c r="I10" s="39"/>
      <c r="J10" s="40"/>
      <c r="K10" s="42"/>
      <c r="L10" s="40"/>
      <c r="M10" s="39"/>
      <c r="N10" s="40"/>
      <c r="O10" s="43"/>
      <c r="P10" s="44"/>
      <c r="Q10" s="42"/>
      <c r="R10" s="44"/>
      <c r="S10" s="45"/>
      <c r="U10" s="47"/>
      <c r="W10" s="47"/>
      <c r="Y10" s="47"/>
    </row>
    <row r="11" spans="1:25" s="46" customFormat="1" ht="12.75">
      <c r="A11" s="48" t="s">
        <v>14</v>
      </c>
      <c r="B11" s="36"/>
      <c r="C11" s="37"/>
      <c r="D11" s="38"/>
      <c r="E11" s="39"/>
      <c r="F11" s="40"/>
      <c r="G11" s="39"/>
      <c r="H11" s="41"/>
      <c r="I11" s="39"/>
      <c r="J11" s="40"/>
      <c r="K11" s="42"/>
      <c r="L11" s="40"/>
      <c r="M11" s="39"/>
      <c r="N11" s="40"/>
      <c r="O11" s="43"/>
      <c r="P11" s="44"/>
      <c r="Q11" s="42"/>
      <c r="R11" s="44"/>
      <c r="S11" s="45"/>
      <c r="U11" s="47"/>
      <c r="W11" s="47"/>
      <c r="Y11" s="47"/>
    </row>
    <row r="12" spans="1:25" s="52" customFormat="1" ht="12.75">
      <c r="A12" s="49" t="s">
        <v>15</v>
      </c>
      <c r="B12" s="36"/>
      <c r="C12" s="50"/>
      <c r="D12" s="36"/>
      <c r="E12" s="50"/>
      <c r="F12" s="36"/>
      <c r="G12" s="50"/>
      <c r="H12" s="41"/>
      <c r="I12" s="43"/>
      <c r="J12" s="41"/>
      <c r="K12" s="51"/>
      <c r="L12" s="41"/>
      <c r="M12" s="43"/>
      <c r="N12" s="41"/>
      <c r="O12" s="43"/>
      <c r="Q12" s="51"/>
      <c r="S12" s="51"/>
      <c r="U12" s="51"/>
      <c r="W12" s="51"/>
      <c r="Y12" s="51"/>
    </row>
    <row r="13" spans="1:25" s="59" customFormat="1" ht="12.75">
      <c r="A13" s="53" t="s">
        <v>16</v>
      </c>
      <c r="B13" s="54"/>
      <c r="C13" s="55"/>
      <c r="D13" s="54"/>
      <c r="E13" s="56"/>
      <c r="F13" s="57"/>
      <c r="G13" s="56"/>
      <c r="H13" s="57"/>
      <c r="I13" s="56"/>
      <c r="J13" s="57"/>
      <c r="K13" s="58"/>
      <c r="L13" s="57"/>
      <c r="M13" s="56"/>
      <c r="N13" s="57"/>
      <c r="O13" s="56"/>
      <c r="Q13" s="58"/>
      <c r="S13" s="58"/>
      <c r="U13" s="58"/>
      <c r="W13" s="58"/>
      <c r="Y13" s="58"/>
    </row>
    <row r="14" spans="1:7" ht="12.75">
      <c r="A14" s="60" t="s">
        <v>17</v>
      </c>
      <c r="B14" s="61"/>
      <c r="C14" s="12"/>
      <c r="G14" s="62"/>
    </row>
    <row r="15" spans="1:7" ht="12.75">
      <c r="A15" s="63" t="s">
        <v>18</v>
      </c>
      <c r="B15" s="61"/>
      <c r="C15" s="12"/>
      <c r="G15" s="62"/>
    </row>
    <row r="16" spans="1:16" ht="12.75">
      <c r="A16" s="60" t="s">
        <v>19</v>
      </c>
      <c r="B16" s="61"/>
      <c r="G16" s="64"/>
      <c r="P16" s="65"/>
    </row>
    <row r="17" spans="1:16" ht="12.75">
      <c r="A17" s="60" t="s">
        <v>20</v>
      </c>
      <c r="B17" s="66"/>
      <c r="G17" s="64"/>
      <c r="P17" s="65"/>
    </row>
    <row r="18" spans="1:7" ht="12.75">
      <c r="A18" s="60" t="s">
        <v>21</v>
      </c>
      <c r="B18" s="67"/>
      <c r="G18" s="64"/>
    </row>
    <row r="19" spans="1:7" ht="12.75">
      <c r="A19" s="60" t="s">
        <v>22</v>
      </c>
      <c r="B19" s="67"/>
      <c r="G19" s="64"/>
    </row>
    <row r="20" spans="1:26" s="70" customFormat="1" ht="12.75">
      <c r="A20" s="68" t="s">
        <v>23</v>
      </c>
      <c r="B20" s="69"/>
      <c r="D20" s="71"/>
      <c r="F20" s="71"/>
      <c r="G20" s="72"/>
      <c r="H20" s="71"/>
      <c r="J20" s="71"/>
      <c r="L20" s="71"/>
      <c r="N20" s="71"/>
      <c r="P20" s="71"/>
      <c r="R20" s="71"/>
      <c r="T20" s="71"/>
      <c r="V20" s="71"/>
      <c r="X20" s="71"/>
      <c r="Z20" s="71"/>
    </row>
    <row r="21" spans="1:7" ht="12.75">
      <c r="A21" s="63" t="s">
        <v>24</v>
      </c>
      <c r="B21" s="13"/>
      <c r="G21" s="64"/>
    </row>
    <row r="22" spans="1:7" ht="12.75">
      <c r="A22" s="63" t="s">
        <v>25</v>
      </c>
      <c r="B22" s="13"/>
      <c r="C22" s="73"/>
      <c r="G22" s="64"/>
    </row>
    <row r="23" spans="1:7" ht="12.75">
      <c r="A23" s="63" t="s">
        <v>26</v>
      </c>
      <c r="B23" s="13"/>
      <c r="C23" s="73"/>
      <c r="G23" s="64"/>
    </row>
    <row r="24" spans="1:26" s="21" customFormat="1" ht="12.75">
      <c r="A24" s="60" t="s">
        <v>27</v>
      </c>
      <c r="B24" s="74"/>
      <c r="C24" s="75"/>
      <c r="D24" s="22"/>
      <c r="F24" s="22"/>
      <c r="G24" s="76"/>
      <c r="H24" s="22"/>
      <c r="J24" s="22"/>
      <c r="L24" s="22"/>
      <c r="N24" s="22"/>
      <c r="P24" s="22"/>
      <c r="R24" s="22"/>
      <c r="T24" s="22"/>
      <c r="V24" s="22"/>
      <c r="X24" s="22"/>
      <c r="Z24" s="22"/>
    </row>
    <row r="25" spans="1:7" ht="12.75">
      <c r="A25" s="77" t="s">
        <v>28</v>
      </c>
      <c r="B25" s="61"/>
      <c r="G25" s="64"/>
    </row>
    <row r="26" spans="1:7" ht="12.75">
      <c r="A26" s="77" t="s">
        <v>29</v>
      </c>
      <c r="B26" s="61"/>
      <c r="G26" s="64"/>
    </row>
    <row r="27" spans="1:7" ht="12.75">
      <c r="A27" s="77" t="s">
        <v>30</v>
      </c>
      <c r="B27" s="61"/>
      <c r="G27" s="64"/>
    </row>
    <row r="28" spans="1:7" ht="12.75">
      <c r="A28" s="77" t="s">
        <v>31</v>
      </c>
      <c r="B28" s="61"/>
      <c r="G28" s="64"/>
    </row>
    <row r="29" spans="1:7" ht="12.75">
      <c r="A29" s="77" t="s">
        <v>32</v>
      </c>
      <c r="B29" s="61"/>
      <c r="G29" s="64"/>
    </row>
    <row r="30" spans="1:7" ht="12.75">
      <c r="A30" s="77" t="s">
        <v>33</v>
      </c>
      <c r="B30" s="61"/>
      <c r="G30" s="64"/>
    </row>
    <row r="31" spans="1:7" ht="12.75">
      <c r="A31" s="77" t="s">
        <v>34</v>
      </c>
      <c r="B31" s="61"/>
      <c r="G31" s="64"/>
    </row>
    <row r="32" spans="1:7" ht="12.75">
      <c r="A32" s="77" t="s">
        <v>35</v>
      </c>
      <c r="B32" s="61"/>
      <c r="G32" s="64"/>
    </row>
    <row r="33" spans="1:7" ht="12.75">
      <c r="A33" s="77" t="s">
        <v>36</v>
      </c>
      <c r="B33" s="61"/>
      <c r="G33" s="64"/>
    </row>
    <row r="34" spans="1:26" s="70" customFormat="1" ht="12.75">
      <c r="A34" s="78" t="s">
        <v>37</v>
      </c>
      <c r="B34" s="79"/>
      <c r="D34" s="71"/>
      <c r="F34" s="71"/>
      <c r="G34" s="72"/>
      <c r="H34" s="71"/>
      <c r="J34" s="71"/>
      <c r="L34" s="71"/>
      <c r="N34" s="71"/>
      <c r="P34" s="71"/>
      <c r="R34" s="71"/>
      <c r="T34" s="71"/>
      <c r="V34" s="71"/>
      <c r="X34" s="71"/>
      <c r="Z34" s="71"/>
    </row>
    <row r="35" spans="1:26" s="82" customFormat="1" ht="12.75">
      <c r="A35" s="80" t="s">
        <v>38</v>
      </c>
      <c r="B35" s="81"/>
      <c r="D35" s="83"/>
      <c r="F35" s="83"/>
      <c r="G35" s="72"/>
      <c r="H35" s="83"/>
      <c r="J35" s="83"/>
      <c r="L35" s="83"/>
      <c r="N35" s="83"/>
      <c r="P35" s="83"/>
      <c r="R35" s="83"/>
      <c r="T35" s="83"/>
      <c r="V35" s="83"/>
      <c r="X35" s="83"/>
      <c r="Z35" s="83"/>
    </row>
    <row r="36" spans="1:7" ht="12.75">
      <c r="A36" s="63" t="s">
        <v>39</v>
      </c>
      <c r="B36" s="61"/>
      <c r="G36" s="64"/>
    </row>
    <row r="37" spans="1:7" ht="12.75">
      <c r="A37" s="63" t="s">
        <v>40</v>
      </c>
      <c r="B37" s="61"/>
      <c r="G37" s="64"/>
    </row>
    <row r="38" spans="1:7" ht="12.75">
      <c r="A38" s="63" t="s">
        <v>41</v>
      </c>
      <c r="B38" s="61"/>
      <c r="G38" s="64"/>
    </row>
    <row r="39" spans="1:7" ht="12.75">
      <c r="A39" s="63" t="s">
        <v>42</v>
      </c>
      <c r="B39" s="61"/>
      <c r="G39" s="64"/>
    </row>
    <row r="40" spans="1:7" ht="12.75">
      <c r="A40" s="63" t="s">
        <v>43</v>
      </c>
      <c r="B40" s="61"/>
      <c r="G40" s="64"/>
    </row>
    <row r="41" spans="1:7" ht="12.75">
      <c r="A41" s="63" t="s">
        <v>44</v>
      </c>
      <c r="B41" s="61"/>
      <c r="G41" s="64"/>
    </row>
    <row r="42" spans="1:7" ht="12.75">
      <c r="A42" s="63" t="s">
        <v>45</v>
      </c>
      <c r="B42" s="61"/>
      <c r="G42" s="64"/>
    </row>
    <row r="43" spans="1:7" ht="12.75">
      <c r="A43" s="63" t="s">
        <v>46</v>
      </c>
      <c r="B43" s="61"/>
      <c r="G43" s="64"/>
    </row>
    <row r="44" spans="1:7" ht="12.75">
      <c r="A44" s="63" t="s">
        <v>47</v>
      </c>
      <c r="B44" s="61"/>
      <c r="G44" s="62"/>
    </row>
    <row r="45" spans="1:26" s="70" customFormat="1" ht="12.75">
      <c r="A45" s="84" t="s">
        <v>48</v>
      </c>
      <c r="B45" s="79"/>
      <c r="D45" s="71"/>
      <c r="F45" s="71"/>
      <c r="G45" s="72"/>
      <c r="H45" s="71"/>
      <c r="J45" s="71"/>
      <c r="L45" s="71"/>
      <c r="N45" s="71"/>
      <c r="P45" s="71"/>
      <c r="R45" s="71"/>
      <c r="T45" s="71"/>
      <c r="V45" s="71"/>
      <c r="X45" s="71"/>
      <c r="Z45" s="71"/>
    </row>
    <row r="46" spans="1:7" ht="12.75">
      <c r="A46" s="18" t="s">
        <v>49</v>
      </c>
      <c r="B46" s="61"/>
      <c r="G46" s="62"/>
    </row>
    <row r="47" spans="1:7" ht="12.75">
      <c r="A47" s="85" t="s">
        <v>50</v>
      </c>
      <c r="G47" s="64"/>
    </row>
    <row r="48" spans="1:7" ht="12.75">
      <c r="A48" s="18" t="s">
        <v>51</v>
      </c>
      <c r="G48" s="64"/>
    </row>
    <row r="49" spans="1:7" ht="12.75">
      <c r="A49" s="18" t="s">
        <v>52</v>
      </c>
      <c r="G49" s="64"/>
    </row>
    <row r="50" spans="1:7" ht="12.75">
      <c r="A50" s="18" t="s">
        <v>53</v>
      </c>
      <c r="G50" s="64"/>
    </row>
    <row r="51" spans="1:7" ht="12.75">
      <c r="A51" s="18" t="s">
        <v>54</v>
      </c>
      <c r="G51" s="64"/>
    </row>
    <row r="52" spans="1:7" ht="12.75">
      <c r="A52" s="85" t="s">
        <v>173</v>
      </c>
      <c r="G52" s="64"/>
    </row>
    <row r="53" spans="1:7" ht="12.75">
      <c r="A53" s="18" t="s">
        <v>172</v>
      </c>
      <c r="G53" s="64"/>
    </row>
    <row r="54" spans="1:7" ht="12.75">
      <c r="A54" s="18" t="s">
        <v>55</v>
      </c>
      <c r="G54" s="64"/>
    </row>
    <row r="55" spans="1:7" ht="12.75">
      <c r="A55" s="18" t="s">
        <v>56</v>
      </c>
      <c r="G55" s="62"/>
    </row>
    <row r="56" spans="1:26" s="70" customFormat="1" ht="12.75">
      <c r="A56" s="86" t="s">
        <v>57</v>
      </c>
      <c r="B56" s="71"/>
      <c r="D56" s="71"/>
      <c r="F56" s="71"/>
      <c r="G56" s="72"/>
      <c r="H56" s="71"/>
      <c r="J56" s="71"/>
      <c r="L56" s="71"/>
      <c r="N56" s="71"/>
      <c r="P56" s="71"/>
      <c r="R56" s="71"/>
      <c r="T56" s="71"/>
      <c r="V56" s="71"/>
      <c r="X56" s="71"/>
      <c r="Z56" s="71"/>
    </row>
    <row r="57" spans="1:7" ht="12.75">
      <c r="A57" s="63" t="s">
        <v>58</v>
      </c>
      <c r="B57" s="87"/>
      <c r="G57" s="64"/>
    </row>
    <row r="58" spans="1:26" s="70" customFormat="1" ht="12.75">
      <c r="A58" s="84" t="s">
        <v>59</v>
      </c>
      <c r="B58" s="79"/>
      <c r="D58" s="71"/>
      <c r="F58" s="71"/>
      <c r="G58" s="72"/>
      <c r="H58" s="71"/>
      <c r="J58" s="71"/>
      <c r="L58" s="71"/>
      <c r="N58" s="71"/>
      <c r="P58" s="71"/>
      <c r="R58" s="71"/>
      <c r="T58" s="71"/>
      <c r="V58" s="71"/>
      <c r="X58" s="71"/>
      <c r="Z58" s="71"/>
    </row>
    <row r="59" spans="1:7" ht="12.75">
      <c r="A59" s="63" t="s">
        <v>60</v>
      </c>
      <c r="B59" s="61"/>
      <c r="G59" s="62"/>
    </row>
    <row r="60" spans="1:7" ht="12.75">
      <c r="A60" s="63" t="s">
        <v>61</v>
      </c>
      <c r="B60" s="61"/>
      <c r="G60" s="62"/>
    </row>
    <row r="61" spans="1:7" ht="12.75">
      <c r="A61" s="63" t="s">
        <v>62</v>
      </c>
      <c r="B61" s="61"/>
      <c r="G61" s="62"/>
    </row>
    <row r="62" spans="1:7" ht="12.75">
      <c r="A62" s="63" t="s">
        <v>63</v>
      </c>
      <c r="B62" s="61"/>
      <c r="G62" s="62"/>
    </row>
    <row r="63" spans="1:7" ht="12.75">
      <c r="A63" s="60" t="s">
        <v>64</v>
      </c>
      <c r="B63" s="61"/>
      <c r="G63" s="64"/>
    </row>
    <row r="64" spans="1:7" ht="12.75">
      <c r="A64" s="60" t="s">
        <v>171</v>
      </c>
      <c r="B64" s="61"/>
      <c r="G64" s="64"/>
    </row>
    <row r="65" spans="1:7" ht="12.75">
      <c r="A65" s="60" t="s">
        <v>65</v>
      </c>
      <c r="B65" s="61"/>
      <c r="G65" s="64"/>
    </row>
    <row r="66" spans="1:7" ht="12.75">
      <c r="A66" s="60" t="s">
        <v>66</v>
      </c>
      <c r="B66" s="61"/>
      <c r="G66" s="64"/>
    </row>
    <row r="67" spans="1:26" s="70" customFormat="1" ht="12.75">
      <c r="A67" s="68" t="s">
        <v>67</v>
      </c>
      <c r="B67" s="79"/>
      <c r="D67" s="71"/>
      <c r="F67" s="71"/>
      <c r="G67" s="72"/>
      <c r="H67" s="71"/>
      <c r="J67" s="71"/>
      <c r="L67" s="71"/>
      <c r="N67" s="71"/>
      <c r="P67" s="71"/>
      <c r="R67" s="71"/>
      <c r="T67" s="71"/>
      <c r="V67" s="71"/>
      <c r="X67" s="71"/>
      <c r="Z67" s="71"/>
    </row>
    <row r="68" spans="1:7" ht="12.75">
      <c r="A68" s="60" t="s">
        <v>68</v>
      </c>
      <c r="B68" s="61"/>
      <c r="G68" s="62"/>
    </row>
    <row r="69" spans="1:7" ht="12.75">
      <c r="A69" s="60" t="s">
        <v>69</v>
      </c>
      <c r="B69" s="61"/>
      <c r="G69" s="62"/>
    </row>
    <row r="70" spans="1:7" ht="12.75">
      <c r="A70" s="60" t="s">
        <v>70</v>
      </c>
      <c r="B70" s="61"/>
      <c r="G70" s="62"/>
    </row>
    <row r="71" spans="1:7" ht="12.75">
      <c r="A71" s="60" t="s">
        <v>71</v>
      </c>
      <c r="B71" s="61"/>
      <c r="G71" s="62"/>
    </row>
    <row r="72" spans="1:7" ht="12.75">
      <c r="A72" s="88" t="s">
        <v>72</v>
      </c>
      <c r="B72" s="13"/>
      <c r="G72" s="64"/>
    </row>
    <row r="73" spans="1:7" ht="12.75">
      <c r="A73" s="88" t="s">
        <v>73</v>
      </c>
      <c r="B73" s="13"/>
      <c r="G73" s="64"/>
    </row>
    <row r="74" spans="1:7" ht="12.75">
      <c r="A74" s="88" t="s">
        <v>74</v>
      </c>
      <c r="B74" s="13"/>
      <c r="G74" s="64"/>
    </row>
    <row r="75" spans="1:7" ht="12.75">
      <c r="A75" s="60" t="s">
        <v>75</v>
      </c>
      <c r="B75" s="61"/>
      <c r="G75" s="64"/>
    </row>
    <row r="76" spans="1:7" ht="12.75">
      <c r="A76" s="60" t="s">
        <v>76</v>
      </c>
      <c r="B76" s="61"/>
      <c r="G76" s="64"/>
    </row>
    <row r="77" spans="1:256" ht="12.75">
      <c r="A77" s="89" t="s">
        <v>77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</row>
    <row r="78" spans="1:7" ht="12.75">
      <c r="A78" s="90" t="s">
        <v>78</v>
      </c>
      <c r="B78" s="13"/>
      <c r="G78" s="64"/>
    </row>
    <row r="79" spans="1:7" ht="12.75">
      <c r="A79" s="90" t="s">
        <v>79</v>
      </c>
      <c r="B79" s="61"/>
      <c r="G79" s="64"/>
    </row>
    <row r="80" spans="1:7" ht="12.75">
      <c r="A80" s="18" t="s">
        <v>80</v>
      </c>
      <c r="B80" s="61"/>
      <c r="G80" s="64"/>
    </row>
    <row r="81" spans="1:26" s="70" customFormat="1" ht="12.75">
      <c r="A81" s="86" t="s">
        <v>81</v>
      </c>
      <c r="B81" s="79"/>
      <c r="D81" s="71"/>
      <c r="F81" s="71"/>
      <c r="G81" s="72"/>
      <c r="H81" s="71"/>
      <c r="J81" s="71"/>
      <c r="L81" s="71"/>
      <c r="N81" s="71"/>
      <c r="P81" s="71"/>
      <c r="R81" s="71"/>
      <c r="T81" s="71"/>
      <c r="V81" s="71"/>
      <c r="X81" s="71"/>
      <c r="Z81" s="71"/>
    </row>
    <row r="82" spans="1:7" ht="12.75">
      <c r="A82" s="60" t="s">
        <v>82</v>
      </c>
      <c r="B82" s="61"/>
      <c r="G82" s="64"/>
    </row>
    <row r="83" spans="1:7" ht="12.75">
      <c r="A83" s="60" t="s">
        <v>83</v>
      </c>
      <c r="B83" s="61"/>
      <c r="G83" s="64"/>
    </row>
    <row r="84" spans="1:7" ht="12.75">
      <c r="A84" s="60" t="s">
        <v>84</v>
      </c>
      <c r="B84" s="61"/>
      <c r="G84" s="64"/>
    </row>
    <row r="85" spans="1:7" ht="12.75">
      <c r="A85" s="60" t="s">
        <v>85</v>
      </c>
      <c r="B85" s="61"/>
      <c r="G85" s="64"/>
    </row>
    <row r="86" spans="1:7" ht="12.75">
      <c r="A86" s="60" t="s">
        <v>86</v>
      </c>
      <c r="B86" s="61"/>
      <c r="G86" s="64"/>
    </row>
    <row r="87" spans="1:7" ht="12.75">
      <c r="A87" s="60" t="s">
        <v>87</v>
      </c>
      <c r="B87" s="61"/>
      <c r="G87" s="64"/>
    </row>
    <row r="88" spans="1:26" s="70" customFormat="1" ht="12.75">
      <c r="A88" s="157" t="s">
        <v>169</v>
      </c>
      <c r="B88" s="155" t="e">
        <f>B83/(B84+B85+B86+B87)</f>
        <v>#DIV/0!</v>
      </c>
      <c r="C88" s="156"/>
      <c r="D88" s="155"/>
      <c r="F88" s="71"/>
      <c r="G88" s="72"/>
      <c r="H88" s="71"/>
      <c r="J88" s="71"/>
      <c r="L88" s="71"/>
      <c r="N88" s="71"/>
      <c r="P88" s="71"/>
      <c r="R88" s="71"/>
      <c r="T88" s="71"/>
      <c r="V88" s="71"/>
      <c r="X88" s="71"/>
      <c r="Z88" s="71"/>
    </row>
    <row r="89" spans="1:7" ht="12.75">
      <c r="A89" s="63" t="s">
        <v>88</v>
      </c>
      <c r="B89" s="61"/>
      <c r="G89" s="64"/>
    </row>
    <row r="90" spans="1:7" ht="12.75">
      <c r="A90" s="63" t="s">
        <v>89</v>
      </c>
      <c r="B90" s="61"/>
      <c r="G90" s="64"/>
    </row>
    <row r="91" spans="1:7" ht="12.75">
      <c r="A91" s="63" t="s">
        <v>90</v>
      </c>
      <c r="B91" s="61"/>
      <c r="G91" s="64"/>
    </row>
    <row r="92" spans="1:26" s="93" customFormat="1" ht="12.75">
      <c r="A92" s="91" t="s">
        <v>91</v>
      </c>
      <c r="B92" s="92"/>
      <c r="D92" s="94"/>
      <c r="F92" s="94"/>
      <c r="G92" s="95"/>
      <c r="H92" s="94"/>
      <c r="J92" s="94"/>
      <c r="L92" s="94"/>
      <c r="N92" s="94"/>
      <c r="P92" s="94"/>
      <c r="R92" s="94"/>
      <c r="T92" s="94"/>
      <c r="V92" s="94"/>
      <c r="X92" s="94"/>
      <c r="Z92" s="94"/>
    </row>
    <row r="93" spans="1:7" ht="12.75">
      <c r="A93" s="154" t="s">
        <v>168</v>
      </c>
      <c r="B93" s="61"/>
      <c r="G93" s="62"/>
    </row>
    <row r="94" spans="1:7" ht="12.75">
      <c r="A94" s="96" t="s">
        <v>92</v>
      </c>
      <c r="B94" s="61"/>
      <c r="G94" s="62"/>
    </row>
    <row r="95" spans="1:7" ht="12.75">
      <c r="A95" s="63" t="s">
        <v>93</v>
      </c>
      <c r="B95" s="97"/>
      <c r="G95" s="62"/>
    </row>
    <row r="96" spans="1:7" ht="12.75">
      <c r="A96" s="63" t="s">
        <v>94</v>
      </c>
      <c r="B96" s="97"/>
      <c r="G96" s="62"/>
    </row>
    <row r="97" spans="1:26" s="100" customFormat="1" ht="12.75">
      <c r="A97" s="98" t="s">
        <v>95</v>
      </c>
      <c r="B97" s="99"/>
      <c r="D97" s="101"/>
      <c r="F97" s="101"/>
      <c r="G97" s="102"/>
      <c r="H97" s="101"/>
      <c r="J97" s="101"/>
      <c r="L97" s="101"/>
      <c r="N97" s="101"/>
      <c r="P97" s="101"/>
      <c r="R97" s="101"/>
      <c r="T97" s="101"/>
      <c r="V97" s="101"/>
      <c r="X97" s="101"/>
      <c r="Z97" s="101"/>
    </row>
    <row r="98" spans="1:7" ht="12.75">
      <c r="A98" s="63" t="s">
        <v>96</v>
      </c>
      <c r="B98" s="103"/>
      <c r="G98" s="64"/>
    </row>
    <row r="99" spans="1:7" ht="12.75">
      <c r="A99" s="63" t="s">
        <v>97</v>
      </c>
      <c r="B99" s="103"/>
      <c r="G99" s="64"/>
    </row>
    <row r="100" spans="1:26" s="106" customFormat="1" ht="12.75">
      <c r="A100" s="104" t="s">
        <v>98</v>
      </c>
      <c r="B100" s="105"/>
      <c r="D100" s="107"/>
      <c r="F100" s="107"/>
      <c r="G100" s="108"/>
      <c r="H100" s="107"/>
      <c r="J100" s="107"/>
      <c r="L100" s="107"/>
      <c r="N100" s="107"/>
      <c r="P100" s="107"/>
      <c r="R100" s="107"/>
      <c r="T100" s="107"/>
      <c r="V100" s="107"/>
      <c r="X100" s="107"/>
      <c r="Z100" s="107"/>
    </row>
    <row r="101" spans="1:7" ht="12.75">
      <c r="A101" s="63" t="s">
        <v>99</v>
      </c>
      <c r="B101" s="61"/>
      <c r="C101" s="21"/>
      <c r="G101" s="64"/>
    </row>
    <row r="102" spans="1:7" ht="12.75">
      <c r="A102" s="63" t="s">
        <v>100</v>
      </c>
      <c r="B102" s="13"/>
      <c r="C102" s="73"/>
      <c r="G102" s="64"/>
    </row>
    <row r="103" spans="1:7" ht="12.75">
      <c r="A103" s="63" t="s">
        <v>101</v>
      </c>
      <c r="B103" s="13"/>
      <c r="C103" s="73"/>
      <c r="G103" s="64"/>
    </row>
    <row r="104" spans="1:3" ht="12.75">
      <c r="A104" s="90" t="s">
        <v>102</v>
      </c>
      <c r="B104" s="61"/>
      <c r="C104" s="64"/>
    </row>
    <row r="105" spans="1:7" ht="12.75">
      <c r="A105" s="109" t="s">
        <v>103</v>
      </c>
      <c r="B105" s="61"/>
      <c r="G105" s="64"/>
    </row>
    <row r="106" spans="1:7" ht="12.75">
      <c r="A106" s="109" t="s">
        <v>104</v>
      </c>
      <c r="B106" s="61"/>
      <c r="G106" s="64"/>
    </row>
    <row r="107" spans="1:26" s="112" customFormat="1" ht="13.5" thickBot="1">
      <c r="A107" s="110" t="s">
        <v>105</v>
      </c>
      <c r="B107" s="111"/>
      <c r="D107" s="113"/>
      <c r="F107" s="113"/>
      <c r="G107" s="114"/>
      <c r="H107" s="113"/>
      <c r="J107" s="113"/>
      <c r="L107" s="113"/>
      <c r="N107" s="113"/>
      <c r="P107" s="113"/>
      <c r="R107" s="113"/>
      <c r="T107" s="113"/>
      <c r="V107" s="113"/>
      <c r="X107" s="113"/>
      <c r="Z107" s="113"/>
    </row>
    <row r="108" spans="1:26" s="119" customFormat="1" ht="14.25" thickBot="1" thickTop="1">
      <c r="A108" s="115" t="s">
        <v>106</v>
      </c>
      <c r="B108" s="116"/>
      <c r="C108" s="117"/>
      <c r="D108" s="118"/>
      <c r="F108" s="118"/>
      <c r="G108" s="62"/>
      <c r="H108" s="118"/>
      <c r="J108" s="118"/>
      <c r="L108" s="118"/>
      <c r="N108" s="118"/>
      <c r="P108" s="118"/>
      <c r="R108" s="118"/>
      <c r="T108" s="118"/>
      <c r="V108" s="118"/>
      <c r="X108" s="118"/>
      <c r="Z108" s="118"/>
    </row>
    <row r="109" spans="1:255" s="119" customFormat="1" ht="12.75">
      <c r="A109" s="120" t="s">
        <v>107</v>
      </c>
      <c r="B109" s="121">
        <f>B108+280</f>
        <v>280</v>
      </c>
      <c r="C109" s="117"/>
      <c r="D109" s="122"/>
      <c r="E109" s="117"/>
      <c r="F109" s="122"/>
      <c r="G109" s="64"/>
      <c r="H109" s="122"/>
      <c r="I109" s="117"/>
      <c r="J109" s="122"/>
      <c r="K109" s="117"/>
      <c r="L109" s="122"/>
      <c r="M109" s="117"/>
      <c r="N109" s="122"/>
      <c r="O109" s="117"/>
      <c r="P109" s="122"/>
      <c r="Q109" s="117"/>
      <c r="R109" s="122"/>
      <c r="S109" s="117"/>
      <c r="T109" s="122"/>
      <c r="U109" s="117"/>
      <c r="V109" s="122"/>
      <c r="W109" s="117"/>
      <c r="X109" s="122"/>
      <c r="Y109" s="117"/>
      <c r="Z109" s="122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7"/>
      <c r="DE109" s="117"/>
      <c r="DF109" s="117"/>
      <c r="DG109" s="117"/>
      <c r="DH109" s="117"/>
      <c r="DI109" s="117"/>
      <c r="DJ109" s="117"/>
      <c r="DK109" s="117"/>
      <c r="DL109" s="117"/>
      <c r="DM109" s="117"/>
      <c r="DN109" s="117"/>
      <c r="DO109" s="117"/>
      <c r="DP109" s="117"/>
      <c r="DQ109" s="117"/>
      <c r="DR109" s="117"/>
      <c r="DS109" s="117"/>
      <c r="DT109" s="117"/>
      <c r="DU109" s="117"/>
      <c r="DV109" s="117"/>
      <c r="DW109" s="117"/>
      <c r="DX109" s="117"/>
      <c r="DY109" s="117"/>
      <c r="DZ109" s="117"/>
      <c r="EA109" s="117"/>
      <c r="EB109" s="117"/>
      <c r="EC109" s="117"/>
      <c r="ED109" s="117"/>
      <c r="EE109" s="117"/>
      <c r="EF109" s="117"/>
      <c r="EG109" s="117"/>
      <c r="EH109" s="117"/>
      <c r="EI109" s="117"/>
      <c r="EJ109" s="117"/>
      <c r="EK109" s="117"/>
      <c r="EL109" s="117"/>
      <c r="EM109" s="117"/>
      <c r="EN109" s="117"/>
      <c r="EO109" s="117"/>
      <c r="EP109" s="117"/>
      <c r="EQ109" s="117"/>
      <c r="ER109" s="117"/>
      <c r="ES109" s="117"/>
      <c r="ET109" s="117"/>
      <c r="EU109" s="117"/>
      <c r="EV109" s="117"/>
      <c r="EW109" s="117"/>
      <c r="EX109" s="117"/>
      <c r="EY109" s="117"/>
      <c r="EZ109" s="117"/>
      <c r="FA109" s="117"/>
      <c r="FB109" s="117"/>
      <c r="FC109" s="117"/>
      <c r="FD109" s="117"/>
      <c r="FE109" s="117"/>
      <c r="FF109" s="117"/>
      <c r="FG109" s="117"/>
      <c r="FH109" s="117"/>
      <c r="FI109" s="117"/>
      <c r="FJ109" s="117"/>
      <c r="FK109" s="117"/>
      <c r="FL109" s="117"/>
      <c r="FM109" s="117"/>
      <c r="FN109" s="117"/>
      <c r="FO109" s="117"/>
      <c r="FP109" s="117"/>
      <c r="FQ109" s="117"/>
      <c r="FR109" s="117"/>
      <c r="FS109" s="117"/>
      <c r="FT109" s="117"/>
      <c r="FU109" s="117"/>
      <c r="FV109" s="117"/>
      <c r="FW109" s="117"/>
      <c r="FX109" s="117"/>
      <c r="FY109" s="117"/>
      <c r="FZ109" s="117"/>
      <c r="GA109" s="117"/>
      <c r="GB109" s="117"/>
      <c r="GC109" s="117"/>
      <c r="GD109" s="117"/>
      <c r="GE109" s="117"/>
      <c r="GF109" s="117"/>
      <c r="GG109" s="117"/>
      <c r="GH109" s="117"/>
      <c r="GI109" s="117"/>
      <c r="GJ109" s="117"/>
      <c r="GK109" s="117"/>
      <c r="GL109" s="117"/>
      <c r="GM109" s="117"/>
      <c r="GN109" s="117"/>
      <c r="GO109" s="117"/>
      <c r="GP109" s="117"/>
      <c r="GQ109" s="117"/>
      <c r="GR109" s="117"/>
      <c r="GS109" s="117"/>
      <c r="GT109" s="117"/>
      <c r="GU109" s="117"/>
      <c r="GV109" s="117"/>
      <c r="GW109" s="117"/>
      <c r="GX109" s="117"/>
      <c r="GY109" s="117"/>
      <c r="GZ109" s="117"/>
      <c r="HA109" s="117"/>
      <c r="HB109" s="117"/>
      <c r="HC109" s="117"/>
      <c r="HD109" s="117"/>
      <c r="HE109" s="117"/>
      <c r="HF109" s="117"/>
      <c r="HG109" s="117"/>
      <c r="HH109" s="117"/>
      <c r="HI109" s="117"/>
      <c r="HJ109" s="117"/>
      <c r="HK109" s="117"/>
      <c r="HL109" s="117"/>
      <c r="HM109" s="117"/>
      <c r="HN109" s="117"/>
      <c r="HO109" s="117"/>
      <c r="HP109" s="117"/>
      <c r="HQ109" s="117"/>
      <c r="HR109" s="117"/>
      <c r="HS109" s="117"/>
      <c r="HT109" s="117"/>
      <c r="HU109" s="117"/>
      <c r="HV109" s="117"/>
      <c r="HW109" s="117"/>
      <c r="HX109" s="117"/>
      <c r="HY109" s="117"/>
      <c r="HZ109" s="117"/>
      <c r="IA109" s="117"/>
      <c r="IB109" s="117"/>
      <c r="IC109" s="117"/>
      <c r="ID109" s="117"/>
      <c r="IE109" s="117"/>
      <c r="IF109" s="117"/>
      <c r="IG109" s="117"/>
      <c r="IH109" s="117"/>
      <c r="II109" s="117"/>
      <c r="IJ109" s="117"/>
      <c r="IK109" s="117"/>
      <c r="IL109" s="117"/>
      <c r="IM109" s="117"/>
      <c r="IN109" s="117"/>
      <c r="IO109" s="117"/>
      <c r="IP109" s="117"/>
      <c r="IQ109" s="117"/>
      <c r="IR109" s="117"/>
      <c r="IS109" s="117"/>
      <c r="IT109" s="117"/>
      <c r="IU109" s="117"/>
    </row>
    <row r="110" spans="1:7" s="123" customFormat="1" ht="12.75">
      <c r="A110" s="123" t="s">
        <v>108</v>
      </c>
      <c r="B110" s="124">
        <f>(B8-B108)/7</f>
        <v>0</v>
      </c>
      <c r="C110" s="124"/>
      <c r="D110" s="124"/>
      <c r="F110" s="124"/>
      <c r="G110" s="124"/>
    </row>
    <row r="111" spans="1:26" s="37" customFormat="1" ht="12.75">
      <c r="A111" s="125" t="s">
        <v>109</v>
      </c>
      <c r="B111" s="126"/>
      <c r="C111" s="127"/>
      <c r="D111" s="126"/>
      <c r="F111" s="128"/>
      <c r="G111" s="129"/>
      <c r="H111" s="128"/>
      <c r="J111" s="128"/>
      <c r="L111" s="128"/>
      <c r="N111" s="128"/>
      <c r="P111" s="128"/>
      <c r="R111" s="128"/>
      <c r="T111" s="128"/>
      <c r="V111" s="128"/>
      <c r="X111" s="128"/>
      <c r="Z111" s="128"/>
    </row>
    <row r="112" spans="1:26" s="119" customFormat="1" ht="12.75">
      <c r="A112" s="115" t="s">
        <v>110</v>
      </c>
      <c r="B112" s="118"/>
      <c r="C112" s="62"/>
      <c r="D112" s="118"/>
      <c r="F112" s="118"/>
      <c r="G112" s="64"/>
      <c r="H112" s="118"/>
      <c r="J112" s="118"/>
      <c r="L112" s="118"/>
      <c r="N112" s="118"/>
      <c r="P112" s="118"/>
      <c r="R112" s="118"/>
      <c r="T112" s="118"/>
      <c r="V112" s="118"/>
      <c r="X112" s="118"/>
      <c r="Z112" s="118"/>
    </row>
    <row r="113" spans="1:26" s="119" customFormat="1" ht="12.75">
      <c r="A113" s="130" t="s">
        <v>111</v>
      </c>
      <c r="B113" s="118"/>
      <c r="C113" s="131"/>
      <c r="D113" s="118"/>
      <c r="F113" s="118"/>
      <c r="G113" s="64"/>
      <c r="H113" s="118"/>
      <c r="J113" s="118"/>
      <c r="L113" s="118"/>
      <c r="N113" s="118"/>
      <c r="P113" s="118"/>
      <c r="R113" s="118"/>
      <c r="T113" s="118"/>
      <c r="V113" s="118"/>
      <c r="X113" s="118"/>
      <c r="Z113" s="118"/>
    </row>
    <row r="114" spans="1:26" s="119" customFormat="1" ht="12.75">
      <c r="A114" s="132" t="s">
        <v>112</v>
      </c>
      <c r="B114" s="118"/>
      <c r="C114" s="62"/>
      <c r="D114" s="118"/>
      <c r="F114" s="118"/>
      <c r="G114" s="64"/>
      <c r="H114" s="118"/>
      <c r="J114" s="118"/>
      <c r="L114" s="118"/>
      <c r="N114" s="118"/>
      <c r="P114" s="118"/>
      <c r="R114" s="118"/>
      <c r="T114" s="118"/>
      <c r="V114" s="118"/>
      <c r="X114" s="118"/>
      <c r="Z114" s="118"/>
    </row>
    <row r="115" spans="1:26" s="119" customFormat="1" ht="12.75">
      <c r="A115" s="132" t="s">
        <v>113</v>
      </c>
      <c r="B115" s="118"/>
      <c r="C115" s="62"/>
      <c r="D115" s="118"/>
      <c r="F115" s="118"/>
      <c r="G115" s="64"/>
      <c r="H115" s="118"/>
      <c r="J115" s="118"/>
      <c r="L115" s="118"/>
      <c r="N115" s="118"/>
      <c r="P115" s="118"/>
      <c r="R115" s="118"/>
      <c r="T115" s="118"/>
      <c r="V115" s="118"/>
      <c r="X115" s="118"/>
      <c r="Z115" s="118"/>
    </row>
    <row r="116" spans="1:26" s="136" customFormat="1" ht="13.5" thickBot="1">
      <c r="A116" s="133" t="s">
        <v>114</v>
      </c>
      <c r="B116" s="134"/>
      <c r="C116" s="135"/>
      <c r="D116" s="134"/>
      <c r="F116" s="134"/>
      <c r="G116" s="137"/>
      <c r="H116" s="134"/>
      <c r="J116" s="134"/>
      <c r="L116" s="134"/>
      <c r="N116" s="134"/>
      <c r="P116" s="134"/>
      <c r="R116" s="134"/>
      <c r="T116" s="134"/>
      <c r="V116" s="134"/>
      <c r="X116" s="134"/>
      <c r="Z116" s="134"/>
    </row>
    <row r="117" spans="1:7" ht="13.5" thickTop="1">
      <c r="A117" s="109" t="s">
        <v>115</v>
      </c>
      <c r="B117" s="61"/>
      <c r="G117" s="62"/>
    </row>
    <row r="118" spans="1:7" ht="12.75">
      <c r="A118" s="109" t="s">
        <v>116</v>
      </c>
      <c r="B118" s="61"/>
      <c r="G118" s="62"/>
    </row>
    <row r="119" spans="1:7" ht="12.75">
      <c r="A119" s="109" t="s">
        <v>117</v>
      </c>
      <c r="B119" s="138"/>
      <c r="G119" s="62"/>
    </row>
    <row r="120" spans="1:7" ht="12.75">
      <c r="A120" s="109" t="s">
        <v>118</v>
      </c>
      <c r="B120" s="139"/>
      <c r="G120" s="62"/>
    </row>
    <row r="121" spans="1:7" ht="12.75">
      <c r="A121" s="109" t="s">
        <v>119</v>
      </c>
      <c r="B121" s="61"/>
      <c r="G121" s="62"/>
    </row>
    <row r="122" spans="1:7" ht="12.75">
      <c r="A122" s="90" t="s">
        <v>120</v>
      </c>
      <c r="B122" s="61"/>
      <c r="G122" s="62"/>
    </row>
    <row r="123" spans="1:7" ht="12.75">
      <c r="A123" s="109" t="s">
        <v>121</v>
      </c>
      <c r="B123" s="61"/>
      <c r="G123" s="62"/>
    </row>
    <row r="124" spans="1:7" ht="12.75">
      <c r="A124" s="109" t="s">
        <v>122</v>
      </c>
      <c r="B124" s="61"/>
      <c r="G124" s="62"/>
    </row>
    <row r="125" spans="1:7" ht="12.75">
      <c r="A125" s="109" t="s">
        <v>123</v>
      </c>
      <c r="B125" s="61"/>
      <c r="G125" s="62"/>
    </row>
    <row r="126" spans="1:26" s="106" customFormat="1" ht="12.75">
      <c r="A126" s="140" t="s">
        <v>124</v>
      </c>
      <c r="B126" s="141"/>
      <c r="D126" s="107"/>
      <c r="F126" s="107"/>
      <c r="G126" s="108"/>
      <c r="H126" s="107"/>
      <c r="J126" s="107"/>
      <c r="L126" s="107"/>
      <c r="N126" s="107"/>
      <c r="P126" s="107"/>
      <c r="R126" s="107"/>
      <c r="T126" s="107"/>
      <c r="V126" s="107"/>
      <c r="X126" s="107"/>
      <c r="Z126" s="107"/>
    </row>
    <row r="127" spans="1:7" ht="12.75">
      <c r="A127" s="90" t="s">
        <v>125</v>
      </c>
      <c r="B127" s="139"/>
      <c r="G127" s="62"/>
    </row>
    <row r="128" spans="1:7" ht="12.75">
      <c r="A128" s="90" t="s">
        <v>126</v>
      </c>
      <c r="B128" s="139"/>
      <c r="G128" s="62"/>
    </row>
    <row r="129" spans="1:26" s="70" customFormat="1" ht="12.75">
      <c r="A129" s="142" t="s">
        <v>127</v>
      </c>
      <c r="B129" s="79"/>
      <c r="D129" s="71"/>
      <c r="F129" s="71"/>
      <c r="G129" s="72"/>
      <c r="H129" s="71"/>
      <c r="J129" s="71"/>
      <c r="L129" s="71"/>
      <c r="N129" s="71"/>
      <c r="P129" s="71"/>
      <c r="R129" s="71"/>
      <c r="T129" s="71"/>
      <c r="V129" s="71"/>
      <c r="X129" s="71"/>
      <c r="Z129" s="71"/>
    </row>
    <row r="130" spans="1:7" ht="12.75">
      <c r="A130" s="109" t="s">
        <v>128</v>
      </c>
      <c r="B130" s="61"/>
      <c r="G130" s="62"/>
    </row>
    <row r="131" spans="1:7" ht="12.75">
      <c r="A131" s="90" t="s">
        <v>129</v>
      </c>
      <c r="B131" s="61"/>
      <c r="G131" s="62"/>
    </row>
    <row r="132" spans="1:7" ht="12.75">
      <c r="A132" s="109" t="s">
        <v>130</v>
      </c>
      <c r="B132" s="61"/>
      <c r="G132" s="62"/>
    </row>
    <row r="133" spans="1:7" ht="12.75">
      <c r="A133" s="90" t="s">
        <v>131</v>
      </c>
      <c r="B133" s="61"/>
      <c r="G133" s="62"/>
    </row>
    <row r="134" spans="1:7" ht="12.75">
      <c r="A134" s="109" t="s">
        <v>132</v>
      </c>
      <c r="B134" s="61"/>
      <c r="G134" s="62"/>
    </row>
    <row r="135" spans="1:7" ht="12.75">
      <c r="A135" s="109" t="s">
        <v>133</v>
      </c>
      <c r="B135" s="61"/>
      <c r="G135" s="62"/>
    </row>
    <row r="136" spans="1:26" s="70" customFormat="1" ht="12.75">
      <c r="A136" s="143" t="s">
        <v>170</v>
      </c>
      <c r="B136" s="158" t="e">
        <f>(B135/B134)*100</f>
        <v>#DIV/0!</v>
      </c>
      <c r="D136" s="71"/>
      <c r="F136" s="71"/>
      <c r="G136" s="72"/>
      <c r="H136" s="71"/>
      <c r="J136" s="71"/>
      <c r="L136" s="71"/>
      <c r="N136" s="71"/>
      <c r="P136" s="71"/>
      <c r="R136" s="71"/>
      <c r="T136" s="71"/>
      <c r="V136" s="71"/>
      <c r="X136" s="71"/>
      <c r="Z136" s="71"/>
    </row>
    <row r="137" spans="1:7" ht="12.75">
      <c r="A137" s="90" t="s">
        <v>134</v>
      </c>
      <c r="B137" s="61"/>
      <c r="G137" s="62"/>
    </row>
    <row r="138" spans="1:7" ht="12.75">
      <c r="A138" s="144" t="s">
        <v>135</v>
      </c>
      <c r="B138" s="145"/>
      <c r="G138" s="146"/>
    </row>
    <row r="139" spans="1:7" ht="12.75">
      <c r="A139" s="144" t="s">
        <v>136</v>
      </c>
      <c r="B139" s="145"/>
      <c r="G139" s="146"/>
    </row>
    <row r="140" spans="1:7" ht="12.75">
      <c r="A140" s="144" t="s">
        <v>137</v>
      </c>
      <c r="B140" s="145"/>
      <c r="G140" s="146"/>
    </row>
    <row r="141" spans="1:7" ht="12.75">
      <c r="A141" s="18" t="s">
        <v>138</v>
      </c>
      <c r="B141" s="22"/>
      <c r="G141" s="147"/>
    </row>
    <row r="142" spans="1:7" ht="12.75">
      <c r="A142" s="85" t="s">
        <v>139</v>
      </c>
      <c r="G142" s="147"/>
    </row>
    <row r="143" spans="1:26" s="70" customFormat="1" ht="12.75">
      <c r="A143" s="148" t="s">
        <v>140</v>
      </c>
      <c r="B143" s="71"/>
      <c r="D143" s="71"/>
      <c r="F143" s="71"/>
      <c r="G143" s="149"/>
      <c r="H143" s="71"/>
      <c r="J143" s="71"/>
      <c r="L143" s="71"/>
      <c r="N143" s="71"/>
      <c r="P143" s="71"/>
      <c r="R143" s="71"/>
      <c r="T143" s="71"/>
      <c r="V143" s="71"/>
      <c r="X143" s="71"/>
      <c r="Z143" s="71"/>
    </row>
    <row r="144" spans="1:26" s="151" customFormat="1" ht="12.75">
      <c r="A144" s="150" t="s">
        <v>141</v>
      </c>
      <c r="B144" s="66"/>
      <c r="C144" s="64"/>
      <c r="D144" s="66"/>
      <c r="F144" s="66"/>
      <c r="G144" s="64"/>
      <c r="H144" s="66"/>
      <c r="J144" s="66"/>
      <c r="L144" s="66"/>
      <c r="N144" s="66"/>
      <c r="P144" s="66"/>
      <c r="R144" s="66"/>
      <c r="T144" s="66"/>
      <c r="V144" s="66"/>
      <c r="X144" s="66"/>
      <c r="Z144" s="66"/>
    </row>
    <row r="145" spans="1:3" ht="12.75">
      <c r="A145" s="152" t="s">
        <v>142</v>
      </c>
      <c r="C145" s="151"/>
    </row>
    <row r="146" spans="1:3" ht="12.75">
      <c r="A146" s="152" t="s">
        <v>143</v>
      </c>
      <c r="C146" s="151"/>
    </row>
    <row r="147" spans="1:3" ht="12.75">
      <c r="A147" s="152" t="s">
        <v>144</v>
      </c>
      <c r="C147" s="151"/>
    </row>
    <row r="148" spans="1:3" ht="12.75">
      <c r="A148" s="150" t="s">
        <v>145</v>
      </c>
      <c r="C148" s="151"/>
    </row>
    <row r="149" spans="1:3" ht="12.75">
      <c r="A149" s="150" t="s">
        <v>146</v>
      </c>
      <c r="C149" s="151"/>
    </row>
    <row r="150" spans="1:3" ht="12.75">
      <c r="A150" s="150" t="s">
        <v>147</v>
      </c>
      <c r="C150" s="151"/>
    </row>
    <row r="151" spans="1:3" ht="12.75">
      <c r="A151" s="152" t="s">
        <v>148</v>
      </c>
      <c r="C151" s="151"/>
    </row>
    <row r="152" spans="1:3" ht="12.75">
      <c r="A152" s="152" t="s">
        <v>149</v>
      </c>
      <c r="C152" s="151"/>
    </row>
    <row r="153" spans="1:3" ht="12.75">
      <c r="A153" s="152" t="s">
        <v>150</v>
      </c>
      <c r="C153" s="151"/>
    </row>
    <row r="154" spans="1:3" ht="12.75">
      <c r="A154" s="150" t="s">
        <v>151</v>
      </c>
      <c r="C154" s="151"/>
    </row>
    <row r="155" ht="12.75">
      <c r="A155" s="150" t="s">
        <v>152</v>
      </c>
    </row>
    <row r="156" ht="12.75">
      <c r="A156" s="150" t="s">
        <v>153</v>
      </c>
    </row>
    <row r="157" ht="12.75">
      <c r="A157" s="89" t="s">
        <v>154</v>
      </c>
    </row>
    <row r="158" ht="12.75">
      <c r="A158" s="89" t="s">
        <v>155</v>
      </c>
    </row>
    <row r="159" ht="12.75">
      <c r="A159" s="150" t="s">
        <v>156</v>
      </c>
    </row>
    <row r="160" ht="12.75">
      <c r="A160" s="150" t="s">
        <v>157</v>
      </c>
    </row>
    <row r="161" ht="12.75">
      <c r="A161" s="150" t="s">
        <v>158</v>
      </c>
    </row>
    <row r="162" ht="12.75">
      <c r="A162" s="152" t="s">
        <v>159</v>
      </c>
    </row>
    <row r="163" spans="1:26" s="70" customFormat="1" ht="12.75">
      <c r="A163" s="153" t="s">
        <v>160</v>
      </c>
      <c r="B163" s="71"/>
      <c r="D163" s="71"/>
      <c r="F163" s="71"/>
      <c r="H163" s="71"/>
      <c r="J163" s="71"/>
      <c r="L163" s="71"/>
      <c r="N163" s="71"/>
      <c r="P163" s="71"/>
      <c r="R163" s="71"/>
      <c r="T163" s="71"/>
      <c r="V163" s="71"/>
      <c r="X163" s="71"/>
      <c r="Z163" s="71"/>
    </row>
    <row r="164" ht="12.75">
      <c r="A164" s="89" t="s">
        <v>161</v>
      </c>
    </row>
    <row r="165" ht="12.75">
      <c r="A165" s="88" t="s">
        <v>162</v>
      </c>
    </row>
    <row r="166" ht="12.75">
      <c r="A166" s="85" t="s">
        <v>163</v>
      </c>
    </row>
    <row r="167" ht="12.75">
      <c r="A167" s="85" t="s">
        <v>164</v>
      </c>
    </row>
    <row r="168" ht="12.75">
      <c r="A168" s="85" t="s">
        <v>165</v>
      </c>
    </row>
    <row r="169" ht="12.75">
      <c r="A169" s="85" t="s">
        <v>166</v>
      </c>
    </row>
    <row r="170" ht="12.75">
      <c r="A170" s="85" t="s">
        <v>167</v>
      </c>
    </row>
    <row r="171" ht="12.75">
      <c r="A171" s="85"/>
    </row>
    <row r="172" ht="12.75">
      <c r="A172" s="85"/>
    </row>
    <row r="173" ht="12.75">
      <c r="A173" s="85"/>
    </row>
    <row r="174" ht="12.75">
      <c r="A174" s="85"/>
    </row>
    <row r="175" ht="12.75">
      <c r="A175" s="85"/>
    </row>
    <row r="176" ht="12.75">
      <c r="A176" s="85"/>
    </row>
    <row r="177" ht="12.75">
      <c r="A177" s="85"/>
    </row>
    <row r="178" ht="12.75">
      <c r="A178" s="85"/>
    </row>
  </sheetData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Medicina de Família</Company>
  <HyperlinkBase>http://luizmeira.com/0.zip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Prontuário Clínico</dc:title>
  <dc:subject>Documentação Clínica Familiar</dc:subject>
  <dc:creator>Luiz Roberto Salvatori Meira</dc:creator>
  <cp:keywords>exames laboratorio rx ecg tc</cp:keywords>
  <dc:description>Este é um documento de uso comum para terapeutas e familiares. Quanto mais as informações forem acrescentadas, maior será a eficácia do acompanhamento clínico.</dc:description>
  <cp:lastModifiedBy>*</cp:lastModifiedBy>
  <dcterms:created xsi:type="dcterms:W3CDTF">2005-02-24T14:52:26Z</dcterms:created>
  <dcterms:modified xsi:type="dcterms:W3CDTF">2007-09-03T21:04:52Z</dcterms:modified>
  <cp:category/>
  <cp:version/>
  <cp:contentType/>
  <cp:contentStatus/>
</cp:coreProperties>
</file>